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Data" sheetId="2" state="visible" r:id="rId2"/>
    <sheet xmlns:r="http://schemas.openxmlformats.org/officeDocument/2006/relationships" name="Dashboard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mmm yyyy"/>
    <numFmt numFmtId="166" formatCode="&quot;$&quot;#,##0"/>
    <numFmt numFmtId="167" formatCode="mmm"/>
  </numFmts>
  <fonts count="8">
    <font>
      <name val="Calibri"/>
      <family val="2"/>
      <color theme="1"/>
      <sz val="11"/>
      <scheme val="minor"/>
    </font>
    <font>
      <b val="1"/>
      <color rgb="0014213D"/>
      <sz val="14"/>
    </font>
    <font>
      <i val="1"/>
      <color rgb="005B6470"/>
    </font>
    <font>
      <color rgb="005B6470"/>
      <sz val="9"/>
    </font>
    <font>
      <b val="1"/>
      <color rgb="00FFFFFF"/>
    </font>
    <font>
      <b val="1"/>
      <color rgb="0014213D"/>
      <sz val="18"/>
    </font>
    <font>
      <color rgb="005B6470"/>
    </font>
    <font>
      <b val="1"/>
      <color rgb="00107C41"/>
      <sz val="22"/>
    </font>
  </fonts>
  <fills count="4">
    <fill>
      <patternFill/>
    </fill>
    <fill>
      <patternFill patternType="gray125"/>
    </fill>
    <fill>
      <patternFill patternType="solid">
        <fgColor rgb="00107C41"/>
      </patternFill>
    </fill>
    <fill>
      <patternFill patternType="solid">
        <fgColor rgb="00FFF6D6"/>
      </patternFill>
    </fill>
  </fills>
  <borders count="2">
    <border>
      <left/>
      <right/>
      <top/>
      <bottom/>
      <diagonal/>
    </border>
    <border>
      <left style="thin">
        <color rgb="00D5DAD7"/>
      </left>
      <right style="thin">
        <color rgb="00D5DAD7"/>
      </right>
      <top style="thin">
        <color rgb="00D5DAD7"/>
      </top>
      <bottom style="thin">
        <color rgb="00D5DAD7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2" borderId="1" pivotButton="0" quotePrefix="0" xfId="0"/>
    <xf numFmtId="164" fontId="0" fillId="0" borderId="0" pivotButton="0" quotePrefix="0" xfId="0"/>
    <xf numFmtId="165" fontId="0" fillId="0" borderId="0" pivotButton="0" quotePrefix="0" xfId="0"/>
    <xf numFmtId="3" fontId="0" fillId="0" borderId="0" pivotButton="0" quotePrefix="0" xfId="0"/>
    <xf numFmtId="0" fontId="5" fillId="0" borderId="0" pivotButton="0" quotePrefix="0" xfId="0"/>
    <xf numFmtId="0" fontId="0" fillId="3" borderId="0" pivotButton="0" quotePrefix="0" xfId="0"/>
    <xf numFmtId="0" fontId="6" fillId="0" borderId="0" pivotButton="0" quotePrefix="0" xfId="0"/>
    <xf numFmtId="166" fontId="7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Sales by month</a:t>
            </a:r>
          </a:p>
        </rich>
      </tx>
    </title>
    <plotArea>
      <lineChart>
        <grouping val="standard"/>
        <ser>
          <idx val="0"/>
          <order val="0"/>
          <tx>
            <strRef>
              <f>'Dashboard'!B7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'Dashboard'!$A$8:$A$13</f>
            </numRef>
          </cat>
          <val>
            <numRef>
              <f>'Dashboard'!$B$8:$B$13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Sales by region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'Dashboard'!E7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'Dashboard'!$D$8:$D$11</f>
            </numRef>
          </cat>
          <val>
            <numRef>
              <f>'Dashboard'!$E$8:$E$11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14</row>
      <rowOff>0</rowOff>
    </from>
    <ext cx="50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14</row>
      <rowOff>0</rowOff>
    </from>
    <ext cx="432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ables/table1.xml><?xml version="1.0" encoding="utf-8"?>
<table xmlns="http://schemas.openxmlformats.org/spreadsheetml/2006/main" id="1" name="Sales" displayName="Sales" ref="A1:E151" headerRowCount="1">
  <autoFilter ref="A1:E151"/>
  <tableColumns count="5">
    <tableColumn id="1" name="Date"/>
    <tableColumn id="2" name="Month"/>
    <tableColumn id="3" name="Region"/>
    <tableColumn id="4" name="Product"/>
    <tableColumn id="5" name="Amount"/>
  </tableColumns>
  <tableStyleInfo name="TableStyleMedium7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Spreadsheet Weekly — Issue #7: PivotTable not updating → one-page dashboard</t>
        </is>
      </c>
    </row>
    <row r="2">
      <c r="A2" s="2" t="inlineStr">
        <is>
          <t>Works in: Excel 2010+. No macros.</t>
        </is>
      </c>
    </row>
    <row r="4">
      <c r="A4" s="3" t="inlineStr">
        <is>
          <t>Data is an Excel Table named Sales (Jan–Jun 2026). Paste new rows directly under it and the Table grows.</t>
        </is>
      </c>
    </row>
    <row r="5">
      <c r="A5" s="3" t="inlineStr">
        <is>
          <t>The Dashboard sheet is built with SUMIFS on the Table so it works without PivotTables. Change Dashboard!B2 to a region (or leave 'All').</t>
        </is>
      </c>
    </row>
    <row r="6">
      <c r="A6" s="3" t="inlineStr">
        <is>
          <t>Then follow the issue to rebuild it with PivotTables + a Region slicer and compare.</t>
        </is>
      </c>
    </row>
    <row r="9">
      <c r="A9" s="4" t="inlineStr">
        <is>
          <t>Free for personal and internal business use. Sample data is fictional.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51"/>
  <sheetViews>
    <sheetView workbookViewId="0">
      <selection activeCell="A1" sqref="A1"/>
    </sheetView>
  </sheetViews>
  <sheetFormatPr baseColWidth="8" defaultRowHeight="15"/>
  <cols>
    <col width="12" customWidth="1" min="1" max="1"/>
    <col width="11" customWidth="1" min="2" max="2"/>
    <col width="9" customWidth="1" min="3" max="3"/>
    <col width="12" customWidth="1" min="4" max="4"/>
    <col width="11" customWidth="1" min="5" max="5"/>
  </cols>
  <sheetData>
    <row r="1">
      <c r="A1" s="5" t="inlineStr">
        <is>
          <t>Date</t>
        </is>
      </c>
      <c r="B1" s="5" t="inlineStr">
        <is>
          <t>Month</t>
        </is>
      </c>
      <c r="C1" s="5" t="inlineStr">
        <is>
          <t>Region</t>
        </is>
      </c>
      <c r="D1" s="5" t="inlineStr">
        <is>
          <t>Product</t>
        </is>
      </c>
      <c r="E1" s="5" t="inlineStr">
        <is>
          <t>Amount</t>
        </is>
      </c>
    </row>
    <row r="2">
      <c r="A2" s="6" t="n">
        <v>46025</v>
      </c>
      <c r="B2" s="7">
        <f>DATE(YEAR(A2),MONTH(A2),1)</f>
        <v/>
      </c>
      <c r="C2" t="inlineStr">
        <is>
          <t>East</t>
        </is>
      </c>
      <c r="D2" t="inlineStr">
        <is>
          <t>Sprocket</t>
        </is>
      </c>
      <c r="E2" s="8" t="n">
        <v>1885.28</v>
      </c>
    </row>
    <row r="3">
      <c r="A3" s="6" t="n">
        <v>46026</v>
      </c>
      <c r="B3" s="7">
        <f>DATE(YEAR(A3),MONTH(A3),1)</f>
        <v/>
      </c>
      <c r="C3" t="inlineStr">
        <is>
          <t>North</t>
        </is>
      </c>
      <c r="D3" t="inlineStr">
        <is>
          <t>Gizmo</t>
        </is>
      </c>
      <c r="E3" s="8" t="n">
        <v>929.84</v>
      </c>
    </row>
    <row r="4">
      <c r="A4" s="6" t="n">
        <v>46026</v>
      </c>
      <c r="B4" s="7">
        <f>DATE(YEAR(A4),MONTH(A4),1)</f>
        <v/>
      </c>
      <c r="C4" t="inlineStr">
        <is>
          <t>East</t>
        </is>
      </c>
      <c r="D4" t="inlineStr">
        <is>
          <t>Sprocket</t>
        </is>
      </c>
      <c r="E4" s="8" t="n">
        <v>877.85</v>
      </c>
    </row>
    <row r="5">
      <c r="A5" s="6" t="n">
        <v>46026</v>
      </c>
      <c r="B5" s="7">
        <f>DATE(YEAR(A5),MONTH(A5),1)</f>
        <v/>
      </c>
      <c r="C5" t="inlineStr">
        <is>
          <t>North</t>
        </is>
      </c>
      <c r="D5" t="inlineStr">
        <is>
          <t>Flange</t>
        </is>
      </c>
      <c r="E5" s="8" t="n">
        <v>2140.2</v>
      </c>
    </row>
    <row r="6">
      <c r="A6" s="6" t="n">
        <v>46027</v>
      </c>
      <c r="B6" s="7">
        <f>DATE(YEAR(A6),MONTH(A6),1)</f>
        <v/>
      </c>
      <c r="C6" t="inlineStr">
        <is>
          <t>South</t>
        </is>
      </c>
      <c r="D6" t="inlineStr">
        <is>
          <t>Sprocket</t>
        </is>
      </c>
      <c r="E6" s="8" t="n">
        <v>1899.69</v>
      </c>
    </row>
    <row r="7">
      <c r="A7" s="6" t="n">
        <v>46027</v>
      </c>
      <c r="B7" s="7">
        <f>DATE(YEAR(A7),MONTH(A7),1)</f>
        <v/>
      </c>
      <c r="C7" t="inlineStr">
        <is>
          <t>North</t>
        </is>
      </c>
      <c r="D7" t="inlineStr">
        <is>
          <t>Gadget</t>
        </is>
      </c>
      <c r="E7" s="8" t="n">
        <v>2308.44</v>
      </c>
    </row>
    <row r="8">
      <c r="A8" s="6" t="n">
        <v>46031</v>
      </c>
      <c r="B8" s="7">
        <f>DATE(YEAR(A8),MONTH(A8),1)</f>
        <v/>
      </c>
      <c r="C8" t="inlineStr">
        <is>
          <t>West</t>
        </is>
      </c>
      <c r="D8" t="inlineStr">
        <is>
          <t>Doohickey</t>
        </is>
      </c>
      <c r="E8" s="8" t="n">
        <v>1120.5</v>
      </c>
    </row>
    <row r="9">
      <c r="A9" s="6" t="n">
        <v>46033</v>
      </c>
      <c r="B9" s="7">
        <f>DATE(YEAR(A9),MONTH(A9),1)</f>
        <v/>
      </c>
      <c r="C9" t="inlineStr">
        <is>
          <t>West</t>
        </is>
      </c>
      <c r="D9" t="inlineStr">
        <is>
          <t>Gadget</t>
        </is>
      </c>
      <c r="E9" s="8" t="n">
        <v>173.29</v>
      </c>
    </row>
    <row r="10">
      <c r="A10" s="6" t="n">
        <v>46037</v>
      </c>
      <c r="B10" s="7">
        <f>DATE(YEAR(A10),MONTH(A10),1)</f>
        <v/>
      </c>
      <c r="C10" t="inlineStr">
        <is>
          <t>South</t>
        </is>
      </c>
      <c r="D10" t="inlineStr">
        <is>
          <t>Sprocket</t>
        </is>
      </c>
      <c r="E10" s="8" t="n">
        <v>1487.73</v>
      </c>
    </row>
    <row r="11">
      <c r="A11" s="6" t="n">
        <v>46038</v>
      </c>
      <c r="B11" s="7">
        <f>DATE(YEAR(A11),MONTH(A11),1)</f>
        <v/>
      </c>
      <c r="C11" t="inlineStr">
        <is>
          <t>North</t>
        </is>
      </c>
      <c r="D11" t="inlineStr">
        <is>
          <t>Sprocket</t>
        </is>
      </c>
      <c r="E11" s="8" t="n">
        <v>1664.12</v>
      </c>
    </row>
    <row r="12">
      <c r="A12" s="6" t="n">
        <v>46038</v>
      </c>
      <c r="B12" s="7">
        <f>DATE(YEAR(A12),MONTH(A12),1)</f>
        <v/>
      </c>
      <c r="C12" t="inlineStr">
        <is>
          <t>South</t>
        </is>
      </c>
      <c r="D12" t="inlineStr">
        <is>
          <t>Flange</t>
        </is>
      </c>
      <c r="E12" s="8" t="n">
        <v>161.72</v>
      </c>
    </row>
    <row r="13">
      <c r="A13" s="6" t="n">
        <v>46040</v>
      </c>
      <c r="B13" s="7">
        <f>DATE(YEAR(A13),MONTH(A13),1)</f>
        <v/>
      </c>
      <c r="C13" t="inlineStr">
        <is>
          <t>North</t>
        </is>
      </c>
      <c r="D13" t="inlineStr">
        <is>
          <t>Widget</t>
        </is>
      </c>
      <c r="E13" s="8" t="n">
        <v>1689.33</v>
      </c>
    </row>
    <row r="14">
      <c r="A14" s="6" t="n">
        <v>46040</v>
      </c>
      <c r="B14" s="7">
        <f>DATE(YEAR(A14),MONTH(A14),1)</f>
        <v/>
      </c>
      <c r="C14" t="inlineStr">
        <is>
          <t>South</t>
        </is>
      </c>
      <c r="D14" t="inlineStr">
        <is>
          <t>Gadget</t>
        </is>
      </c>
      <c r="E14" s="8" t="n">
        <v>771.22</v>
      </c>
    </row>
    <row r="15">
      <c r="A15" s="6" t="n">
        <v>46040</v>
      </c>
      <c r="B15" s="7">
        <f>DATE(YEAR(A15),MONTH(A15),1)</f>
        <v/>
      </c>
      <c r="C15" t="inlineStr">
        <is>
          <t>East</t>
        </is>
      </c>
      <c r="D15" t="inlineStr">
        <is>
          <t>Flange</t>
        </is>
      </c>
      <c r="E15" s="8" t="n">
        <v>914.95</v>
      </c>
    </row>
    <row r="16">
      <c r="A16" s="6" t="n">
        <v>46042</v>
      </c>
      <c r="B16" s="7">
        <f>DATE(YEAR(A16),MONTH(A16),1)</f>
        <v/>
      </c>
      <c r="C16" t="inlineStr">
        <is>
          <t>South</t>
        </is>
      </c>
      <c r="D16" t="inlineStr">
        <is>
          <t>Doohickey</t>
        </is>
      </c>
      <c r="E16" s="8" t="n">
        <v>1179.37</v>
      </c>
    </row>
    <row r="17">
      <c r="A17" s="6" t="n">
        <v>46043</v>
      </c>
      <c r="B17" s="7">
        <f>DATE(YEAR(A17),MONTH(A17),1)</f>
        <v/>
      </c>
      <c r="C17" t="inlineStr">
        <is>
          <t>North</t>
        </is>
      </c>
      <c r="D17" t="inlineStr">
        <is>
          <t>Gizmo</t>
        </is>
      </c>
      <c r="E17" s="8" t="n">
        <v>769.9400000000001</v>
      </c>
    </row>
    <row r="18">
      <c r="A18" s="6" t="n">
        <v>46043</v>
      </c>
      <c r="B18" s="7">
        <f>DATE(YEAR(A18),MONTH(A18),1)</f>
        <v/>
      </c>
      <c r="C18" t="inlineStr">
        <is>
          <t>East</t>
        </is>
      </c>
      <c r="D18" t="inlineStr">
        <is>
          <t>Gadget</t>
        </is>
      </c>
      <c r="E18" s="8" t="n">
        <v>224.63</v>
      </c>
    </row>
    <row r="19">
      <c r="A19" s="6" t="n">
        <v>46044</v>
      </c>
      <c r="B19" s="7">
        <f>DATE(YEAR(A19),MONTH(A19),1)</f>
        <v/>
      </c>
      <c r="C19" t="inlineStr">
        <is>
          <t>South</t>
        </is>
      </c>
      <c r="D19" t="inlineStr">
        <is>
          <t>Gadget</t>
        </is>
      </c>
      <c r="E19" s="8" t="n">
        <v>450.85</v>
      </c>
    </row>
    <row r="20">
      <c r="A20" s="6" t="n">
        <v>46048</v>
      </c>
      <c r="B20" s="7">
        <f>DATE(YEAR(A20),MONTH(A20),1)</f>
        <v/>
      </c>
      <c r="C20" t="inlineStr">
        <is>
          <t>East</t>
        </is>
      </c>
      <c r="D20" t="inlineStr">
        <is>
          <t>Sprocket</t>
        </is>
      </c>
      <c r="E20" s="8" t="n">
        <v>1676.97</v>
      </c>
    </row>
    <row r="21">
      <c r="A21" s="6" t="n">
        <v>46050</v>
      </c>
      <c r="B21" s="7">
        <f>DATE(YEAR(A21),MONTH(A21),1)</f>
        <v/>
      </c>
      <c r="C21" t="inlineStr">
        <is>
          <t>South</t>
        </is>
      </c>
      <c r="D21" t="inlineStr">
        <is>
          <t>Gadget</t>
        </is>
      </c>
      <c r="E21" s="8" t="n">
        <v>336.9</v>
      </c>
    </row>
    <row r="22">
      <c r="A22" s="6" t="n">
        <v>46051</v>
      </c>
      <c r="B22" s="7">
        <f>DATE(YEAR(A22),MONTH(A22),1)</f>
        <v/>
      </c>
      <c r="C22" t="inlineStr">
        <is>
          <t>South</t>
        </is>
      </c>
      <c r="D22" t="inlineStr">
        <is>
          <t>Gizmo</t>
        </is>
      </c>
      <c r="E22" s="8" t="n">
        <v>324.75</v>
      </c>
    </row>
    <row r="23">
      <c r="A23" s="6" t="n">
        <v>46051</v>
      </c>
      <c r="B23" s="7">
        <f>DATE(YEAR(A23),MONTH(A23),1)</f>
        <v/>
      </c>
      <c r="C23" t="inlineStr">
        <is>
          <t>West</t>
        </is>
      </c>
      <c r="D23" t="inlineStr">
        <is>
          <t>Widget</t>
        </is>
      </c>
      <c r="E23" s="8" t="n">
        <v>1324.66</v>
      </c>
    </row>
    <row r="24">
      <c r="A24" s="6" t="n">
        <v>46053</v>
      </c>
      <c r="B24" s="7">
        <f>DATE(YEAR(A24),MONTH(A24),1)</f>
        <v/>
      </c>
      <c r="C24" t="inlineStr">
        <is>
          <t>West</t>
        </is>
      </c>
      <c r="D24" t="inlineStr">
        <is>
          <t>Sprocket</t>
        </is>
      </c>
      <c r="E24" s="8" t="n">
        <v>1498.04</v>
      </c>
    </row>
    <row r="25">
      <c r="A25" s="6" t="n">
        <v>46053</v>
      </c>
      <c r="B25" s="7">
        <f>DATE(YEAR(A25),MONTH(A25),1)</f>
        <v/>
      </c>
      <c r="C25" t="inlineStr">
        <is>
          <t>South</t>
        </is>
      </c>
      <c r="D25" t="inlineStr">
        <is>
          <t>Widget</t>
        </is>
      </c>
      <c r="E25" s="8" t="n">
        <v>1822.54</v>
      </c>
    </row>
    <row r="26">
      <c r="A26" s="6" t="n">
        <v>46056</v>
      </c>
      <c r="B26" s="7">
        <f>DATE(YEAR(A26),MONTH(A26),1)</f>
        <v/>
      </c>
      <c r="C26" t="inlineStr">
        <is>
          <t>North</t>
        </is>
      </c>
      <c r="D26" t="inlineStr">
        <is>
          <t>Flange</t>
        </is>
      </c>
      <c r="E26" s="8" t="n">
        <v>1508.41</v>
      </c>
    </row>
    <row r="27">
      <c r="A27" s="6" t="n">
        <v>46056</v>
      </c>
      <c r="B27" s="7">
        <f>DATE(YEAR(A27),MONTH(A27),1)</f>
        <v/>
      </c>
      <c r="C27" t="inlineStr">
        <is>
          <t>North</t>
        </is>
      </c>
      <c r="D27" t="inlineStr">
        <is>
          <t>Sprocket</t>
        </is>
      </c>
      <c r="E27" s="8" t="n">
        <v>2240.41</v>
      </c>
    </row>
    <row r="28">
      <c r="A28" s="6" t="n">
        <v>46057</v>
      </c>
      <c r="B28" s="7">
        <f>DATE(YEAR(A28),MONTH(A28),1)</f>
        <v/>
      </c>
      <c r="C28" t="inlineStr">
        <is>
          <t>South</t>
        </is>
      </c>
      <c r="D28" t="inlineStr">
        <is>
          <t>Doohickey</t>
        </is>
      </c>
      <c r="E28" s="8" t="n">
        <v>899.15</v>
      </c>
    </row>
    <row r="29">
      <c r="A29" s="6" t="n">
        <v>46060</v>
      </c>
      <c r="B29" s="7">
        <f>DATE(YEAR(A29),MONTH(A29),1)</f>
        <v/>
      </c>
      <c r="C29" t="inlineStr">
        <is>
          <t>East</t>
        </is>
      </c>
      <c r="D29" t="inlineStr">
        <is>
          <t>Doohickey</t>
        </is>
      </c>
      <c r="E29" s="8" t="n">
        <v>217.45</v>
      </c>
    </row>
    <row r="30">
      <c r="A30" s="6" t="n">
        <v>46061</v>
      </c>
      <c r="B30" s="7">
        <f>DATE(YEAR(A30),MONTH(A30),1)</f>
        <v/>
      </c>
      <c r="C30" t="inlineStr">
        <is>
          <t>North</t>
        </is>
      </c>
      <c r="D30" t="inlineStr">
        <is>
          <t>Sprocket</t>
        </is>
      </c>
      <c r="E30" s="8" t="n">
        <v>140.63</v>
      </c>
    </row>
    <row r="31">
      <c r="A31" s="6" t="n">
        <v>46063</v>
      </c>
      <c r="B31" s="7">
        <f>DATE(YEAR(A31),MONTH(A31),1)</f>
        <v/>
      </c>
      <c r="C31" t="inlineStr">
        <is>
          <t>West</t>
        </is>
      </c>
      <c r="D31" t="inlineStr">
        <is>
          <t>Gizmo</t>
        </is>
      </c>
      <c r="E31" s="8" t="n">
        <v>1091.85</v>
      </c>
    </row>
    <row r="32">
      <c r="A32" s="6" t="n">
        <v>46063</v>
      </c>
      <c r="B32" s="7">
        <f>DATE(YEAR(A32),MONTH(A32),1)</f>
        <v/>
      </c>
      <c r="C32" t="inlineStr">
        <is>
          <t>East</t>
        </is>
      </c>
      <c r="D32" t="inlineStr">
        <is>
          <t>Widget</t>
        </is>
      </c>
      <c r="E32" s="8" t="n">
        <v>2017.91</v>
      </c>
    </row>
    <row r="33">
      <c r="A33" s="6" t="n">
        <v>46064</v>
      </c>
      <c r="B33" s="7">
        <f>DATE(YEAR(A33),MONTH(A33),1)</f>
        <v/>
      </c>
      <c r="C33" t="inlineStr">
        <is>
          <t>West</t>
        </is>
      </c>
      <c r="D33" t="inlineStr">
        <is>
          <t>Widget</t>
        </is>
      </c>
      <c r="E33" s="8" t="n">
        <v>852.91</v>
      </c>
    </row>
    <row r="34">
      <c r="A34" s="6" t="n">
        <v>46065</v>
      </c>
      <c r="B34" s="7">
        <f>DATE(YEAR(A34),MONTH(A34),1)</f>
        <v/>
      </c>
      <c r="C34" t="inlineStr">
        <is>
          <t>South</t>
        </is>
      </c>
      <c r="D34" t="inlineStr">
        <is>
          <t>Gadget</t>
        </is>
      </c>
      <c r="E34" s="8" t="n">
        <v>1845.61</v>
      </c>
    </row>
    <row r="35">
      <c r="A35" s="6" t="n">
        <v>46066</v>
      </c>
      <c r="B35" s="7">
        <f>DATE(YEAR(A35),MONTH(A35),1)</f>
        <v/>
      </c>
      <c r="C35" t="inlineStr">
        <is>
          <t>South</t>
        </is>
      </c>
      <c r="D35" t="inlineStr">
        <is>
          <t>Widget</t>
        </is>
      </c>
      <c r="E35" s="8" t="n">
        <v>353.75</v>
      </c>
    </row>
    <row r="36">
      <c r="A36" s="6" t="n">
        <v>46069</v>
      </c>
      <c r="B36" s="7">
        <f>DATE(YEAR(A36),MONTH(A36),1)</f>
        <v/>
      </c>
      <c r="C36" t="inlineStr">
        <is>
          <t>South</t>
        </is>
      </c>
      <c r="D36" t="inlineStr">
        <is>
          <t>Gadget</t>
        </is>
      </c>
      <c r="E36" s="8" t="n">
        <v>1109.55</v>
      </c>
    </row>
    <row r="37">
      <c r="A37" s="6" t="n">
        <v>46069</v>
      </c>
      <c r="B37" s="7">
        <f>DATE(YEAR(A37),MONTH(A37),1)</f>
        <v/>
      </c>
      <c r="C37" t="inlineStr">
        <is>
          <t>South</t>
        </is>
      </c>
      <c r="D37" t="inlineStr">
        <is>
          <t>Flange</t>
        </is>
      </c>
      <c r="E37" s="8" t="n">
        <v>624.28</v>
      </c>
    </row>
    <row r="38">
      <c r="A38" s="6" t="n">
        <v>46070</v>
      </c>
      <c r="B38" s="7">
        <f>DATE(YEAR(A38),MONTH(A38),1)</f>
        <v/>
      </c>
      <c r="C38" t="inlineStr">
        <is>
          <t>North</t>
        </is>
      </c>
      <c r="D38" t="inlineStr">
        <is>
          <t>Sprocket</t>
        </is>
      </c>
      <c r="E38" s="8" t="n">
        <v>185.09</v>
      </c>
    </row>
    <row r="39">
      <c r="A39" s="6" t="n">
        <v>46071</v>
      </c>
      <c r="B39" s="7">
        <f>DATE(YEAR(A39),MONTH(A39),1)</f>
        <v/>
      </c>
      <c r="C39" t="inlineStr">
        <is>
          <t>West</t>
        </is>
      </c>
      <c r="D39" t="inlineStr">
        <is>
          <t>Gadget</t>
        </is>
      </c>
      <c r="E39" s="8" t="n">
        <v>2223.57</v>
      </c>
    </row>
    <row r="40">
      <c r="A40" s="6" t="n">
        <v>46073</v>
      </c>
      <c r="B40" s="7">
        <f>DATE(YEAR(A40),MONTH(A40),1)</f>
        <v/>
      </c>
      <c r="C40" t="inlineStr">
        <is>
          <t>East</t>
        </is>
      </c>
      <c r="D40" t="inlineStr">
        <is>
          <t>Gadget</t>
        </is>
      </c>
      <c r="E40" s="8" t="n">
        <v>396.47</v>
      </c>
    </row>
    <row r="41">
      <c r="A41" s="6" t="n">
        <v>46074</v>
      </c>
      <c r="B41" s="7">
        <f>DATE(YEAR(A41),MONTH(A41),1)</f>
        <v/>
      </c>
      <c r="C41" t="inlineStr">
        <is>
          <t>West</t>
        </is>
      </c>
      <c r="D41" t="inlineStr">
        <is>
          <t>Gizmo</t>
        </is>
      </c>
      <c r="E41" s="8" t="n">
        <v>900.35</v>
      </c>
    </row>
    <row r="42">
      <c r="A42" s="6" t="n">
        <v>46075</v>
      </c>
      <c r="B42" s="7">
        <f>DATE(YEAR(A42),MONTH(A42),1)</f>
        <v/>
      </c>
      <c r="C42" t="inlineStr">
        <is>
          <t>West</t>
        </is>
      </c>
      <c r="D42" t="inlineStr">
        <is>
          <t>Sprocket</t>
        </is>
      </c>
      <c r="E42" s="8" t="n">
        <v>579.83</v>
      </c>
    </row>
    <row r="43">
      <c r="A43" s="6" t="n">
        <v>46075</v>
      </c>
      <c r="B43" s="7">
        <f>DATE(YEAR(A43),MONTH(A43),1)</f>
        <v/>
      </c>
      <c r="C43" t="inlineStr">
        <is>
          <t>North</t>
        </is>
      </c>
      <c r="D43" t="inlineStr">
        <is>
          <t>Sprocket</t>
        </is>
      </c>
      <c r="E43" s="8" t="n">
        <v>2080.35</v>
      </c>
    </row>
    <row r="44">
      <c r="A44" s="6" t="n">
        <v>46076</v>
      </c>
      <c r="B44" s="7">
        <f>DATE(YEAR(A44),MONTH(A44),1)</f>
        <v/>
      </c>
      <c r="C44" t="inlineStr">
        <is>
          <t>West</t>
        </is>
      </c>
      <c r="D44" t="inlineStr">
        <is>
          <t>Flange</t>
        </is>
      </c>
      <c r="E44" s="8" t="n">
        <v>1368.43</v>
      </c>
    </row>
    <row r="45">
      <c r="A45" s="6" t="n">
        <v>46079</v>
      </c>
      <c r="B45" s="7">
        <f>DATE(YEAR(A45),MONTH(A45),1)</f>
        <v/>
      </c>
      <c r="C45" t="inlineStr">
        <is>
          <t>East</t>
        </is>
      </c>
      <c r="D45" t="inlineStr">
        <is>
          <t>Gadget</t>
        </is>
      </c>
      <c r="E45" s="8" t="n">
        <v>2200.28</v>
      </c>
    </row>
    <row r="46">
      <c r="A46" s="6" t="n">
        <v>46081</v>
      </c>
      <c r="B46" s="7">
        <f>DATE(YEAR(A46),MONTH(A46),1)</f>
        <v/>
      </c>
      <c r="C46" t="inlineStr">
        <is>
          <t>South</t>
        </is>
      </c>
      <c r="D46" t="inlineStr">
        <is>
          <t>Gizmo</t>
        </is>
      </c>
      <c r="E46" s="8" t="n">
        <v>2292.19</v>
      </c>
    </row>
    <row r="47">
      <c r="A47" s="6" t="n">
        <v>46082</v>
      </c>
      <c r="B47" s="7">
        <f>DATE(YEAR(A47),MONTH(A47),1)</f>
        <v/>
      </c>
      <c r="C47" t="inlineStr">
        <is>
          <t>West</t>
        </is>
      </c>
      <c r="D47" t="inlineStr">
        <is>
          <t>Sprocket</t>
        </is>
      </c>
      <c r="E47" s="8" t="n">
        <v>809.63</v>
      </c>
    </row>
    <row r="48">
      <c r="A48" s="6" t="n">
        <v>46083</v>
      </c>
      <c r="B48" s="7">
        <f>DATE(YEAR(A48),MONTH(A48),1)</f>
        <v/>
      </c>
      <c r="C48" t="inlineStr">
        <is>
          <t>West</t>
        </is>
      </c>
      <c r="D48" t="inlineStr">
        <is>
          <t>Gizmo</t>
        </is>
      </c>
      <c r="E48" s="8" t="n">
        <v>924.6799999999999</v>
      </c>
    </row>
    <row r="49">
      <c r="A49" s="6" t="n">
        <v>46083</v>
      </c>
      <c r="B49" s="7">
        <f>DATE(YEAR(A49),MONTH(A49),1)</f>
        <v/>
      </c>
      <c r="C49" t="inlineStr">
        <is>
          <t>North</t>
        </is>
      </c>
      <c r="D49" t="inlineStr">
        <is>
          <t>Sprocket</t>
        </is>
      </c>
      <c r="E49" s="8" t="n">
        <v>1480.55</v>
      </c>
    </row>
    <row r="50">
      <c r="A50" s="6" t="n">
        <v>46085</v>
      </c>
      <c r="B50" s="7">
        <f>DATE(YEAR(A50),MONTH(A50),1)</f>
        <v/>
      </c>
      <c r="C50" t="inlineStr">
        <is>
          <t>West</t>
        </is>
      </c>
      <c r="D50" t="inlineStr">
        <is>
          <t>Gizmo</t>
        </is>
      </c>
      <c r="E50" s="8" t="n">
        <v>1143.26</v>
      </c>
    </row>
    <row r="51">
      <c r="A51" s="6" t="n">
        <v>46085</v>
      </c>
      <c r="B51" s="7">
        <f>DATE(YEAR(A51),MONTH(A51),1)</f>
        <v/>
      </c>
      <c r="C51" t="inlineStr">
        <is>
          <t>West</t>
        </is>
      </c>
      <c r="D51" t="inlineStr">
        <is>
          <t>Flange</t>
        </is>
      </c>
      <c r="E51" s="8" t="n">
        <v>2334.4</v>
      </c>
    </row>
    <row r="52">
      <c r="A52" s="6" t="n">
        <v>46086</v>
      </c>
      <c r="B52" s="7">
        <f>DATE(YEAR(A52),MONTH(A52),1)</f>
        <v/>
      </c>
      <c r="C52" t="inlineStr">
        <is>
          <t>South</t>
        </is>
      </c>
      <c r="D52" t="inlineStr">
        <is>
          <t>Gadget</t>
        </is>
      </c>
      <c r="E52" s="8" t="n">
        <v>2023.36</v>
      </c>
    </row>
    <row r="53">
      <c r="A53" s="6" t="n">
        <v>46087</v>
      </c>
      <c r="B53" s="7">
        <f>DATE(YEAR(A53),MONTH(A53),1)</f>
        <v/>
      </c>
      <c r="C53" t="inlineStr">
        <is>
          <t>North</t>
        </is>
      </c>
      <c r="D53" t="inlineStr">
        <is>
          <t>Flange</t>
        </is>
      </c>
      <c r="E53" s="8" t="n">
        <v>1337.98</v>
      </c>
    </row>
    <row r="54">
      <c r="A54" s="6" t="n">
        <v>46087</v>
      </c>
      <c r="B54" s="7">
        <f>DATE(YEAR(A54),MONTH(A54),1)</f>
        <v/>
      </c>
      <c r="C54" t="inlineStr">
        <is>
          <t>East</t>
        </is>
      </c>
      <c r="D54" t="inlineStr">
        <is>
          <t>Flange</t>
        </is>
      </c>
      <c r="E54" s="8" t="n">
        <v>1318.99</v>
      </c>
    </row>
    <row r="55">
      <c r="A55" s="6" t="n">
        <v>46087</v>
      </c>
      <c r="B55" s="7">
        <f>DATE(YEAR(A55),MONTH(A55),1)</f>
        <v/>
      </c>
      <c r="C55" t="inlineStr">
        <is>
          <t>North</t>
        </is>
      </c>
      <c r="D55" t="inlineStr">
        <is>
          <t>Widget</t>
        </is>
      </c>
      <c r="E55" s="8" t="n">
        <v>1143.44</v>
      </c>
    </row>
    <row r="56">
      <c r="A56" s="6" t="n">
        <v>46087</v>
      </c>
      <c r="B56" s="7">
        <f>DATE(YEAR(A56),MONTH(A56),1)</f>
        <v/>
      </c>
      <c r="C56" t="inlineStr">
        <is>
          <t>South</t>
        </is>
      </c>
      <c r="D56" t="inlineStr">
        <is>
          <t>Sprocket</t>
        </is>
      </c>
      <c r="E56" s="8" t="n">
        <v>1049.59</v>
      </c>
    </row>
    <row r="57">
      <c r="A57" s="6" t="n">
        <v>46088</v>
      </c>
      <c r="B57" s="7">
        <f>DATE(YEAR(A57),MONTH(A57),1)</f>
        <v/>
      </c>
      <c r="C57" t="inlineStr">
        <is>
          <t>North</t>
        </is>
      </c>
      <c r="D57" t="inlineStr">
        <is>
          <t>Sprocket</t>
        </is>
      </c>
      <c r="E57" s="8" t="n">
        <v>466.59</v>
      </c>
    </row>
    <row r="58">
      <c r="A58" s="6" t="n">
        <v>46088</v>
      </c>
      <c r="B58" s="7">
        <f>DATE(YEAR(A58),MONTH(A58),1)</f>
        <v/>
      </c>
      <c r="C58" t="inlineStr">
        <is>
          <t>North</t>
        </is>
      </c>
      <c r="D58" t="inlineStr">
        <is>
          <t>Flange</t>
        </is>
      </c>
      <c r="E58" s="8" t="n">
        <v>1448.86</v>
      </c>
    </row>
    <row r="59">
      <c r="A59" s="6" t="n">
        <v>46089</v>
      </c>
      <c r="B59" s="7">
        <f>DATE(YEAR(A59),MONTH(A59),1)</f>
        <v/>
      </c>
      <c r="C59" t="inlineStr">
        <is>
          <t>West</t>
        </is>
      </c>
      <c r="D59" t="inlineStr">
        <is>
          <t>Sprocket</t>
        </is>
      </c>
      <c r="E59" s="8" t="n">
        <v>1391.22</v>
      </c>
    </row>
    <row r="60">
      <c r="A60" s="6" t="n">
        <v>46091</v>
      </c>
      <c r="B60" s="7">
        <f>DATE(YEAR(A60),MONTH(A60),1)</f>
        <v/>
      </c>
      <c r="C60" t="inlineStr">
        <is>
          <t>North</t>
        </is>
      </c>
      <c r="D60" t="inlineStr">
        <is>
          <t>Widget</t>
        </is>
      </c>
      <c r="E60" s="8" t="n">
        <v>2201.81</v>
      </c>
    </row>
    <row r="61">
      <c r="A61" s="6" t="n">
        <v>46094</v>
      </c>
      <c r="B61" s="7">
        <f>DATE(YEAR(A61),MONTH(A61),1)</f>
        <v/>
      </c>
      <c r="C61" t="inlineStr">
        <is>
          <t>West</t>
        </is>
      </c>
      <c r="D61" t="inlineStr">
        <is>
          <t>Doohickey</t>
        </is>
      </c>
      <c r="E61" s="8" t="n">
        <v>2467.54</v>
      </c>
    </row>
    <row r="62">
      <c r="A62" s="6" t="n">
        <v>46098</v>
      </c>
      <c r="B62" s="7">
        <f>DATE(YEAR(A62),MONTH(A62),1)</f>
        <v/>
      </c>
      <c r="C62" t="inlineStr">
        <is>
          <t>East</t>
        </is>
      </c>
      <c r="D62" t="inlineStr">
        <is>
          <t>Widget</t>
        </is>
      </c>
      <c r="E62" s="8" t="n">
        <v>138.25</v>
      </c>
    </row>
    <row r="63">
      <c r="A63" s="6" t="n">
        <v>46101</v>
      </c>
      <c r="B63" s="7">
        <f>DATE(YEAR(A63),MONTH(A63),1)</f>
        <v/>
      </c>
      <c r="C63" t="inlineStr">
        <is>
          <t>North</t>
        </is>
      </c>
      <c r="D63" t="inlineStr">
        <is>
          <t>Gizmo</t>
        </is>
      </c>
      <c r="E63" s="8" t="n">
        <v>1084.16</v>
      </c>
    </row>
    <row r="64">
      <c r="A64" s="6" t="n">
        <v>46102</v>
      </c>
      <c r="B64" s="7">
        <f>DATE(YEAR(A64),MONTH(A64),1)</f>
        <v/>
      </c>
      <c r="C64" t="inlineStr">
        <is>
          <t>South</t>
        </is>
      </c>
      <c r="D64" t="inlineStr">
        <is>
          <t>Gadget</t>
        </is>
      </c>
      <c r="E64" s="8" t="n">
        <v>1776.58</v>
      </c>
    </row>
    <row r="65">
      <c r="A65" s="6" t="n">
        <v>46103</v>
      </c>
      <c r="B65" s="7">
        <f>DATE(YEAR(A65),MONTH(A65),1)</f>
        <v/>
      </c>
      <c r="C65" t="inlineStr">
        <is>
          <t>West</t>
        </is>
      </c>
      <c r="D65" t="inlineStr">
        <is>
          <t>Gadget</t>
        </is>
      </c>
      <c r="E65" s="8" t="n">
        <v>1183.52</v>
      </c>
    </row>
    <row r="66">
      <c r="A66" s="6" t="n">
        <v>46104</v>
      </c>
      <c r="B66" s="7">
        <f>DATE(YEAR(A66),MONTH(A66),1)</f>
        <v/>
      </c>
      <c r="C66" t="inlineStr">
        <is>
          <t>West</t>
        </is>
      </c>
      <c r="D66" t="inlineStr">
        <is>
          <t>Flange</t>
        </is>
      </c>
      <c r="E66" s="8" t="n">
        <v>1925.02</v>
      </c>
    </row>
    <row r="67">
      <c r="A67" s="6" t="n">
        <v>46106</v>
      </c>
      <c r="B67" s="7">
        <f>DATE(YEAR(A67),MONTH(A67),1)</f>
        <v/>
      </c>
      <c r="C67" t="inlineStr">
        <is>
          <t>South</t>
        </is>
      </c>
      <c r="D67" t="inlineStr">
        <is>
          <t>Sprocket</t>
        </is>
      </c>
      <c r="E67" s="8" t="n">
        <v>1134.76</v>
      </c>
    </row>
    <row r="68">
      <c r="A68" s="6" t="n">
        <v>46109</v>
      </c>
      <c r="B68" s="7">
        <f>DATE(YEAR(A68),MONTH(A68),1)</f>
        <v/>
      </c>
      <c r="C68" t="inlineStr">
        <is>
          <t>South</t>
        </is>
      </c>
      <c r="D68" t="inlineStr">
        <is>
          <t>Flange</t>
        </is>
      </c>
      <c r="E68" s="8" t="n">
        <v>1863.46</v>
      </c>
    </row>
    <row r="69">
      <c r="A69" s="6" t="n">
        <v>46109</v>
      </c>
      <c r="B69" s="7">
        <f>DATE(YEAR(A69),MONTH(A69),1)</f>
        <v/>
      </c>
      <c r="C69" t="inlineStr">
        <is>
          <t>North</t>
        </is>
      </c>
      <c r="D69" t="inlineStr">
        <is>
          <t>Gadget</t>
        </is>
      </c>
      <c r="E69" s="8" t="n">
        <v>1868.22</v>
      </c>
    </row>
    <row r="70">
      <c r="A70" s="6" t="n">
        <v>46111</v>
      </c>
      <c r="B70" s="7">
        <f>DATE(YEAR(A70),MONTH(A70),1)</f>
        <v/>
      </c>
      <c r="C70" t="inlineStr">
        <is>
          <t>West</t>
        </is>
      </c>
      <c r="D70" t="inlineStr">
        <is>
          <t>Widget</t>
        </is>
      </c>
      <c r="E70" s="8" t="n">
        <v>263.04</v>
      </c>
    </row>
    <row r="71">
      <c r="A71" s="6" t="n">
        <v>46112</v>
      </c>
      <c r="B71" s="7">
        <f>DATE(YEAR(A71),MONTH(A71),1)</f>
        <v/>
      </c>
      <c r="C71" t="inlineStr">
        <is>
          <t>East</t>
        </is>
      </c>
      <c r="D71" t="inlineStr">
        <is>
          <t>Widget</t>
        </is>
      </c>
      <c r="E71" s="8" t="n">
        <v>846.63</v>
      </c>
    </row>
    <row r="72">
      <c r="A72" s="6" t="n">
        <v>46112</v>
      </c>
      <c r="B72" s="7">
        <f>DATE(YEAR(A72),MONTH(A72),1)</f>
        <v/>
      </c>
      <c r="C72" t="inlineStr">
        <is>
          <t>West</t>
        </is>
      </c>
      <c r="D72" t="inlineStr">
        <is>
          <t>Doohickey</t>
        </is>
      </c>
      <c r="E72" s="8" t="n">
        <v>811.63</v>
      </c>
    </row>
    <row r="73">
      <c r="A73" s="6" t="n">
        <v>46112</v>
      </c>
      <c r="B73" s="7">
        <f>DATE(YEAR(A73),MONTH(A73),1)</f>
        <v/>
      </c>
      <c r="C73" t="inlineStr">
        <is>
          <t>South</t>
        </is>
      </c>
      <c r="D73" t="inlineStr">
        <is>
          <t>Gadget</t>
        </is>
      </c>
      <c r="E73" s="8" t="n">
        <v>145.31</v>
      </c>
    </row>
    <row r="74">
      <c r="A74" s="6" t="n">
        <v>46113</v>
      </c>
      <c r="B74" s="7">
        <f>DATE(YEAR(A74),MONTH(A74),1)</f>
        <v/>
      </c>
      <c r="C74" t="inlineStr">
        <is>
          <t>West</t>
        </is>
      </c>
      <c r="D74" t="inlineStr">
        <is>
          <t>Doohickey</t>
        </is>
      </c>
      <c r="E74" s="8" t="n">
        <v>404.67</v>
      </c>
    </row>
    <row r="75">
      <c r="A75" s="6" t="n">
        <v>46113</v>
      </c>
      <c r="B75" s="7">
        <f>DATE(YEAR(A75),MONTH(A75),1)</f>
        <v/>
      </c>
      <c r="C75" t="inlineStr">
        <is>
          <t>South</t>
        </is>
      </c>
      <c r="D75" t="inlineStr">
        <is>
          <t>Sprocket</t>
        </is>
      </c>
      <c r="E75" s="8" t="n">
        <v>301.46</v>
      </c>
    </row>
    <row r="76">
      <c r="A76" s="6" t="n">
        <v>46114</v>
      </c>
      <c r="B76" s="7">
        <f>DATE(YEAR(A76),MONTH(A76),1)</f>
        <v/>
      </c>
      <c r="C76" t="inlineStr">
        <is>
          <t>East</t>
        </is>
      </c>
      <c r="D76" t="inlineStr">
        <is>
          <t>Flange</t>
        </is>
      </c>
      <c r="E76" s="8" t="n">
        <v>1775.38</v>
      </c>
    </row>
    <row r="77">
      <c r="A77" s="6" t="n">
        <v>46114</v>
      </c>
      <c r="B77" s="7">
        <f>DATE(YEAR(A77),MONTH(A77),1)</f>
        <v/>
      </c>
      <c r="C77" t="inlineStr">
        <is>
          <t>East</t>
        </is>
      </c>
      <c r="D77" t="inlineStr">
        <is>
          <t>Gizmo</t>
        </is>
      </c>
      <c r="E77" s="8" t="n">
        <v>453.49</v>
      </c>
    </row>
    <row r="78">
      <c r="A78" s="6" t="n">
        <v>46114</v>
      </c>
      <c r="B78" s="7">
        <f>DATE(YEAR(A78),MONTH(A78),1)</f>
        <v/>
      </c>
      <c r="C78" t="inlineStr">
        <is>
          <t>North</t>
        </is>
      </c>
      <c r="D78" t="inlineStr">
        <is>
          <t>Flange</t>
        </is>
      </c>
      <c r="E78" s="8" t="n">
        <v>1844.85</v>
      </c>
    </row>
    <row r="79">
      <c r="A79" s="6" t="n">
        <v>46115</v>
      </c>
      <c r="B79" s="7">
        <f>DATE(YEAR(A79),MONTH(A79),1)</f>
        <v/>
      </c>
      <c r="C79" t="inlineStr">
        <is>
          <t>East</t>
        </is>
      </c>
      <c r="D79" t="inlineStr">
        <is>
          <t>Doohickey</t>
        </is>
      </c>
      <c r="E79" s="8" t="n">
        <v>784.38</v>
      </c>
    </row>
    <row r="80">
      <c r="A80" s="6" t="n">
        <v>46116</v>
      </c>
      <c r="B80" s="7">
        <f>DATE(YEAR(A80),MONTH(A80),1)</f>
        <v/>
      </c>
      <c r="C80" t="inlineStr">
        <is>
          <t>North</t>
        </is>
      </c>
      <c r="D80" t="inlineStr">
        <is>
          <t>Gizmo</t>
        </is>
      </c>
      <c r="E80" s="8" t="n">
        <v>2391.71</v>
      </c>
    </row>
    <row r="81">
      <c r="A81" s="6" t="n">
        <v>46117</v>
      </c>
      <c r="B81" s="7">
        <f>DATE(YEAR(A81),MONTH(A81),1)</f>
        <v/>
      </c>
      <c r="C81" t="inlineStr">
        <is>
          <t>East</t>
        </is>
      </c>
      <c r="D81" t="inlineStr">
        <is>
          <t>Gadget</t>
        </is>
      </c>
      <c r="E81" s="8" t="n">
        <v>2085.35</v>
      </c>
    </row>
    <row r="82">
      <c r="A82" s="6" t="n">
        <v>46117</v>
      </c>
      <c r="B82" s="7">
        <f>DATE(YEAR(A82),MONTH(A82),1)</f>
        <v/>
      </c>
      <c r="C82" t="inlineStr">
        <is>
          <t>South</t>
        </is>
      </c>
      <c r="D82" t="inlineStr">
        <is>
          <t>Gizmo</t>
        </is>
      </c>
      <c r="E82" s="8" t="n">
        <v>1651.73</v>
      </c>
    </row>
    <row r="83">
      <c r="A83" s="6" t="n">
        <v>46120</v>
      </c>
      <c r="B83" s="7">
        <f>DATE(YEAR(A83),MONTH(A83),1)</f>
        <v/>
      </c>
      <c r="C83" t="inlineStr">
        <is>
          <t>South</t>
        </is>
      </c>
      <c r="D83" t="inlineStr">
        <is>
          <t>Sprocket</t>
        </is>
      </c>
      <c r="E83" s="8" t="n">
        <v>684.25</v>
      </c>
    </row>
    <row r="84">
      <c r="A84" s="6" t="n">
        <v>46122</v>
      </c>
      <c r="B84" s="7">
        <f>DATE(YEAR(A84),MONTH(A84),1)</f>
        <v/>
      </c>
      <c r="C84" t="inlineStr">
        <is>
          <t>West</t>
        </is>
      </c>
      <c r="D84" t="inlineStr">
        <is>
          <t>Sprocket</t>
        </is>
      </c>
      <c r="E84" s="8" t="n">
        <v>2025.26</v>
      </c>
    </row>
    <row r="85">
      <c r="A85" s="6" t="n">
        <v>46123</v>
      </c>
      <c r="B85" s="7">
        <f>DATE(YEAR(A85),MONTH(A85),1)</f>
        <v/>
      </c>
      <c r="C85" t="inlineStr">
        <is>
          <t>West</t>
        </is>
      </c>
      <c r="D85" t="inlineStr">
        <is>
          <t>Sprocket</t>
        </is>
      </c>
      <c r="E85" s="8" t="n">
        <v>1126.86</v>
      </c>
    </row>
    <row r="86">
      <c r="A86" s="6" t="n">
        <v>46123</v>
      </c>
      <c r="B86" s="7">
        <f>DATE(YEAR(A86),MONTH(A86),1)</f>
        <v/>
      </c>
      <c r="C86" t="inlineStr">
        <is>
          <t>East</t>
        </is>
      </c>
      <c r="D86" t="inlineStr">
        <is>
          <t>Gizmo</t>
        </is>
      </c>
      <c r="E86" s="8" t="n">
        <v>1473.27</v>
      </c>
    </row>
    <row r="87">
      <c r="A87" s="6" t="n">
        <v>46124</v>
      </c>
      <c r="B87" s="7">
        <f>DATE(YEAR(A87),MONTH(A87),1)</f>
        <v/>
      </c>
      <c r="C87" t="inlineStr">
        <is>
          <t>West</t>
        </is>
      </c>
      <c r="D87" t="inlineStr">
        <is>
          <t>Gizmo</t>
        </is>
      </c>
      <c r="E87" s="8" t="n">
        <v>202.94</v>
      </c>
    </row>
    <row r="88">
      <c r="A88" s="6" t="n">
        <v>46125</v>
      </c>
      <c r="B88" s="7">
        <f>DATE(YEAR(A88),MONTH(A88),1)</f>
        <v/>
      </c>
      <c r="C88" t="inlineStr">
        <is>
          <t>East</t>
        </is>
      </c>
      <c r="D88" t="inlineStr">
        <is>
          <t>Widget</t>
        </is>
      </c>
      <c r="E88" s="8" t="n">
        <v>755.97</v>
      </c>
    </row>
    <row r="89">
      <c r="A89" s="6" t="n">
        <v>46125</v>
      </c>
      <c r="B89" s="7">
        <f>DATE(YEAR(A89),MONTH(A89),1)</f>
        <v/>
      </c>
      <c r="C89" t="inlineStr">
        <is>
          <t>North</t>
        </is>
      </c>
      <c r="D89" t="inlineStr">
        <is>
          <t>Gizmo</t>
        </is>
      </c>
      <c r="E89" s="8" t="n">
        <v>178.81</v>
      </c>
    </row>
    <row r="90">
      <c r="A90" s="6" t="n">
        <v>46126</v>
      </c>
      <c r="B90" s="7">
        <f>DATE(YEAR(A90),MONTH(A90),1)</f>
        <v/>
      </c>
      <c r="C90" t="inlineStr">
        <is>
          <t>North</t>
        </is>
      </c>
      <c r="D90" t="inlineStr">
        <is>
          <t>Doohickey</t>
        </is>
      </c>
      <c r="E90" s="8" t="n">
        <v>1592.98</v>
      </c>
    </row>
    <row r="91">
      <c r="A91" s="6" t="n">
        <v>46129</v>
      </c>
      <c r="B91" s="7">
        <f>DATE(YEAR(A91),MONTH(A91),1)</f>
        <v/>
      </c>
      <c r="C91" t="inlineStr">
        <is>
          <t>North</t>
        </is>
      </c>
      <c r="D91" t="inlineStr">
        <is>
          <t>Doohickey</t>
        </is>
      </c>
      <c r="E91" s="8" t="n">
        <v>2407.18</v>
      </c>
    </row>
    <row r="92">
      <c r="A92" s="6" t="n">
        <v>46129</v>
      </c>
      <c r="B92" s="7">
        <f>DATE(YEAR(A92),MONTH(A92),1)</f>
        <v/>
      </c>
      <c r="C92" t="inlineStr">
        <is>
          <t>North</t>
        </is>
      </c>
      <c r="D92" t="inlineStr">
        <is>
          <t>Doohickey</t>
        </is>
      </c>
      <c r="E92" s="8" t="n">
        <v>882.01</v>
      </c>
    </row>
    <row r="93">
      <c r="A93" s="6" t="n">
        <v>46130</v>
      </c>
      <c r="B93" s="7">
        <f>DATE(YEAR(A93),MONTH(A93),1)</f>
        <v/>
      </c>
      <c r="C93" t="inlineStr">
        <is>
          <t>North</t>
        </is>
      </c>
      <c r="D93" t="inlineStr">
        <is>
          <t>Sprocket</t>
        </is>
      </c>
      <c r="E93" s="8" t="n">
        <v>333.94</v>
      </c>
    </row>
    <row r="94">
      <c r="A94" s="6" t="n">
        <v>46130</v>
      </c>
      <c r="B94" s="7">
        <f>DATE(YEAR(A94),MONTH(A94),1)</f>
        <v/>
      </c>
      <c r="C94" t="inlineStr">
        <is>
          <t>East</t>
        </is>
      </c>
      <c r="D94" t="inlineStr">
        <is>
          <t>Sprocket</t>
        </is>
      </c>
      <c r="E94" s="8" t="n">
        <v>1366.77</v>
      </c>
    </row>
    <row r="95">
      <c r="A95" s="6" t="n">
        <v>46133</v>
      </c>
      <c r="B95" s="7">
        <f>DATE(YEAR(A95),MONTH(A95),1)</f>
        <v/>
      </c>
      <c r="C95" t="inlineStr">
        <is>
          <t>North</t>
        </is>
      </c>
      <c r="D95" t="inlineStr">
        <is>
          <t>Flange</t>
        </is>
      </c>
      <c r="E95" s="8" t="n">
        <v>850.73</v>
      </c>
    </row>
    <row r="96">
      <c r="A96" s="6" t="n">
        <v>46134</v>
      </c>
      <c r="B96" s="7">
        <f>DATE(YEAR(A96),MONTH(A96),1)</f>
        <v/>
      </c>
      <c r="C96" t="inlineStr">
        <is>
          <t>West</t>
        </is>
      </c>
      <c r="D96" t="inlineStr">
        <is>
          <t>Doohickey</t>
        </is>
      </c>
      <c r="E96" s="8" t="n">
        <v>1916</v>
      </c>
    </row>
    <row r="97">
      <c r="A97" s="6" t="n">
        <v>46136</v>
      </c>
      <c r="B97" s="7">
        <f>DATE(YEAR(A97),MONTH(A97),1)</f>
        <v/>
      </c>
      <c r="C97" t="inlineStr">
        <is>
          <t>North</t>
        </is>
      </c>
      <c r="D97" t="inlineStr">
        <is>
          <t>Doohickey</t>
        </is>
      </c>
      <c r="E97" s="8" t="n">
        <v>1760.05</v>
      </c>
    </row>
    <row r="98">
      <c r="A98" s="6" t="n">
        <v>46138</v>
      </c>
      <c r="B98" s="7">
        <f>DATE(YEAR(A98),MONTH(A98),1)</f>
        <v/>
      </c>
      <c r="C98" t="inlineStr">
        <is>
          <t>North</t>
        </is>
      </c>
      <c r="D98" t="inlineStr">
        <is>
          <t>Gizmo</t>
        </is>
      </c>
      <c r="E98" s="8" t="n">
        <v>843.97</v>
      </c>
    </row>
    <row r="99">
      <c r="A99" s="6" t="n">
        <v>46138</v>
      </c>
      <c r="B99" s="7">
        <f>DATE(YEAR(A99),MONTH(A99),1)</f>
        <v/>
      </c>
      <c r="C99" t="inlineStr">
        <is>
          <t>North</t>
        </is>
      </c>
      <c r="D99" t="inlineStr">
        <is>
          <t>Gizmo</t>
        </is>
      </c>
      <c r="E99" s="8" t="n">
        <v>1853.61</v>
      </c>
    </row>
    <row r="100">
      <c r="A100" s="6" t="n">
        <v>46138</v>
      </c>
      <c r="B100" s="7">
        <f>DATE(YEAR(A100),MONTH(A100),1)</f>
        <v/>
      </c>
      <c r="C100" t="inlineStr">
        <is>
          <t>North</t>
        </is>
      </c>
      <c r="D100" t="inlineStr">
        <is>
          <t>Sprocket</t>
        </is>
      </c>
      <c r="E100" s="8" t="n">
        <v>1254.66</v>
      </c>
    </row>
    <row r="101">
      <c r="A101" s="6" t="n">
        <v>46142</v>
      </c>
      <c r="B101" s="7">
        <f>DATE(YEAR(A101),MONTH(A101),1)</f>
        <v/>
      </c>
      <c r="C101" t="inlineStr">
        <is>
          <t>South</t>
        </is>
      </c>
      <c r="D101" t="inlineStr">
        <is>
          <t>Doohickey</t>
        </is>
      </c>
      <c r="E101" s="8" t="n">
        <v>1091.96</v>
      </c>
    </row>
    <row r="102">
      <c r="A102" s="6" t="n">
        <v>46145</v>
      </c>
      <c r="B102" s="7">
        <f>DATE(YEAR(A102),MONTH(A102),1)</f>
        <v/>
      </c>
      <c r="C102" t="inlineStr">
        <is>
          <t>West</t>
        </is>
      </c>
      <c r="D102" t="inlineStr">
        <is>
          <t>Widget</t>
        </is>
      </c>
      <c r="E102" s="8" t="n">
        <v>445</v>
      </c>
    </row>
    <row r="103">
      <c r="A103" s="6" t="n">
        <v>46146</v>
      </c>
      <c r="B103" s="7">
        <f>DATE(YEAR(A103),MONTH(A103),1)</f>
        <v/>
      </c>
      <c r="C103" t="inlineStr">
        <is>
          <t>East</t>
        </is>
      </c>
      <c r="D103" t="inlineStr">
        <is>
          <t>Flange</t>
        </is>
      </c>
      <c r="E103" s="8" t="n">
        <v>186.54</v>
      </c>
    </row>
    <row r="104">
      <c r="A104" s="6" t="n">
        <v>46149</v>
      </c>
      <c r="B104" s="7">
        <f>DATE(YEAR(A104),MONTH(A104),1)</f>
        <v/>
      </c>
      <c r="C104" t="inlineStr">
        <is>
          <t>East</t>
        </is>
      </c>
      <c r="D104" t="inlineStr">
        <is>
          <t>Gizmo</t>
        </is>
      </c>
      <c r="E104" s="8" t="n">
        <v>1910.45</v>
      </c>
    </row>
    <row r="105">
      <c r="A105" s="6" t="n">
        <v>46149</v>
      </c>
      <c r="B105" s="7">
        <f>DATE(YEAR(A105),MONTH(A105),1)</f>
        <v/>
      </c>
      <c r="C105" t="inlineStr">
        <is>
          <t>North</t>
        </is>
      </c>
      <c r="D105" t="inlineStr">
        <is>
          <t>Doohickey</t>
        </is>
      </c>
      <c r="E105" s="8" t="n">
        <v>1802.05</v>
      </c>
    </row>
    <row r="106">
      <c r="A106" s="6" t="n">
        <v>46151</v>
      </c>
      <c r="B106" s="7">
        <f>DATE(YEAR(A106),MONTH(A106),1)</f>
        <v/>
      </c>
      <c r="C106" t="inlineStr">
        <is>
          <t>East</t>
        </is>
      </c>
      <c r="D106" t="inlineStr">
        <is>
          <t>Gizmo</t>
        </is>
      </c>
      <c r="E106" s="8" t="n">
        <v>156.9</v>
      </c>
    </row>
    <row r="107">
      <c r="A107" s="6" t="n">
        <v>46152</v>
      </c>
      <c r="B107" s="7">
        <f>DATE(YEAR(A107),MONTH(A107),1)</f>
        <v/>
      </c>
      <c r="C107" t="inlineStr">
        <is>
          <t>North</t>
        </is>
      </c>
      <c r="D107" t="inlineStr">
        <is>
          <t>Gizmo</t>
        </is>
      </c>
      <c r="E107" s="8" t="n">
        <v>1858.19</v>
      </c>
    </row>
    <row r="108">
      <c r="A108" s="6" t="n">
        <v>46153</v>
      </c>
      <c r="B108" s="7">
        <f>DATE(YEAR(A108),MONTH(A108),1)</f>
        <v/>
      </c>
      <c r="C108" t="inlineStr">
        <is>
          <t>South</t>
        </is>
      </c>
      <c r="D108" t="inlineStr">
        <is>
          <t>Gadget</t>
        </is>
      </c>
      <c r="E108" s="8" t="n">
        <v>1781.02</v>
      </c>
    </row>
    <row r="109">
      <c r="A109" s="6" t="n">
        <v>46155</v>
      </c>
      <c r="B109" s="7">
        <f>DATE(YEAR(A109),MONTH(A109),1)</f>
        <v/>
      </c>
      <c r="C109" t="inlineStr">
        <is>
          <t>North</t>
        </is>
      </c>
      <c r="D109" t="inlineStr">
        <is>
          <t>Flange</t>
        </is>
      </c>
      <c r="E109" s="8" t="n">
        <v>2186.33</v>
      </c>
    </row>
    <row r="110">
      <c r="A110" s="6" t="n">
        <v>46156</v>
      </c>
      <c r="B110" s="7">
        <f>DATE(YEAR(A110),MONTH(A110),1)</f>
        <v/>
      </c>
      <c r="C110" t="inlineStr">
        <is>
          <t>South</t>
        </is>
      </c>
      <c r="D110" t="inlineStr">
        <is>
          <t>Flange</t>
        </is>
      </c>
      <c r="E110" s="8" t="n">
        <v>384.84</v>
      </c>
    </row>
    <row r="111">
      <c r="A111" s="6" t="n">
        <v>46161</v>
      </c>
      <c r="B111" s="7">
        <f>DATE(YEAR(A111),MONTH(A111),1)</f>
        <v/>
      </c>
      <c r="C111" t="inlineStr">
        <is>
          <t>South</t>
        </is>
      </c>
      <c r="D111" t="inlineStr">
        <is>
          <t>Doohickey</t>
        </is>
      </c>
      <c r="E111" s="8" t="n">
        <v>2337.42</v>
      </c>
    </row>
    <row r="112">
      <c r="A112" s="6" t="n">
        <v>46163</v>
      </c>
      <c r="B112" s="7">
        <f>DATE(YEAR(A112),MONTH(A112),1)</f>
        <v/>
      </c>
      <c r="C112" t="inlineStr">
        <is>
          <t>East</t>
        </is>
      </c>
      <c r="D112" t="inlineStr">
        <is>
          <t>Gizmo</t>
        </is>
      </c>
      <c r="E112" s="8" t="n">
        <v>160.59</v>
      </c>
    </row>
    <row r="113">
      <c r="A113" s="6" t="n">
        <v>46163</v>
      </c>
      <c r="B113" s="7">
        <f>DATE(YEAR(A113),MONTH(A113),1)</f>
        <v/>
      </c>
      <c r="C113" t="inlineStr">
        <is>
          <t>West</t>
        </is>
      </c>
      <c r="D113" t="inlineStr">
        <is>
          <t>Sprocket</t>
        </is>
      </c>
      <c r="E113" s="8" t="n">
        <v>2350.88</v>
      </c>
    </row>
    <row r="114">
      <c r="A114" s="6" t="n">
        <v>46163</v>
      </c>
      <c r="B114" s="7">
        <f>DATE(YEAR(A114),MONTH(A114),1)</f>
        <v/>
      </c>
      <c r="C114" t="inlineStr">
        <is>
          <t>East</t>
        </is>
      </c>
      <c r="D114" t="inlineStr">
        <is>
          <t>Flange</t>
        </is>
      </c>
      <c r="E114" s="8" t="n">
        <v>1415.11</v>
      </c>
    </row>
    <row r="115">
      <c r="A115" s="6" t="n">
        <v>46165</v>
      </c>
      <c r="B115" s="7">
        <f>DATE(YEAR(A115),MONTH(A115),1)</f>
        <v/>
      </c>
      <c r="C115" t="inlineStr">
        <is>
          <t>North</t>
        </is>
      </c>
      <c r="D115" t="inlineStr">
        <is>
          <t>Flange</t>
        </is>
      </c>
      <c r="E115" s="8" t="n">
        <v>1940.41</v>
      </c>
    </row>
    <row r="116">
      <c r="A116" s="6" t="n">
        <v>46166</v>
      </c>
      <c r="B116" s="7">
        <f>DATE(YEAR(A116),MONTH(A116),1)</f>
        <v/>
      </c>
      <c r="C116" t="inlineStr">
        <is>
          <t>West</t>
        </is>
      </c>
      <c r="D116" t="inlineStr">
        <is>
          <t>Widget</t>
        </is>
      </c>
      <c r="E116" s="8" t="n">
        <v>802.22</v>
      </c>
    </row>
    <row r="117">
      <c r="A117" s="6" t="n">
        <v>46166</v>
      </c>
      <c r="B117" s="7">
        <f>DATE(YEAR(A117),MONTH(A117),1)</f>
        <v/>
      </c>
      <c r="C117" t="inlineStr">
        <is>
          <t>North</t>
        </is>
      </c>
      <c r="D117" t="inlineStr">
        <is>
          <t>Gizmo</t>
        </is>
      </c>
      <c r="E117" s="8" t="n">
        <v>2288.66</v>
      </c>
    </row>
    <row r="118">
      <c r="A118" s="6" t="n">
        <v>46168</v>
      </c>
      <c r="B118" s="7">
        <f>DATE(YEAR(A118),MONTH(A118),1)</f>
        <v/>
      </c>
      <c r="C118" t="inlineStr">
        <is>
          <t>East</t>
        </is>
      </c>
      <c r="D118" t="inlineStr">
        <is>
          <t>Doohickey</t>
        </is>
      </c>
      <c r="E118" s="8" t="n">
        <v>780.15</v>
      </c>
    </row>
    <row r="119">
      <c r="A119" s="6" t="n">
        <v>46171</v>
      </c>
      <c r="B119" s="7">
        <f>DATE(YEAR(A119),MONTH(A119),1)</f>
        <v/>
      </c>
      <c r="C119" t="inlineStr">
        <is>
          <t>North</t>
        </is>
      </c>
      <c r="D119" t="inlineStr">
        <is>
          <t>Widget</t>
        </is>
      </c>
      <c r="E119" s="8" t="n">
        <v>657.77</v>
      </c>
    </row>
    <row r="120">
      <c r="A120" s="6" t="n">
        <v>46171</v>
      </c>
      <c r="B120" s="7">
        <f>DATE(YEAR(A120),MONTH(A120),1)</f>
        <v/>
      </c>
      <c r="C120" t="inlineStr">
        <is>
          <t>South</t>
        </is>
      </c>
      <c r="D120" t="inlineStr">
        <is>
          <t>Gadget</t>
        </is>
      </c>
      <c r="E120" s="8" t="n">
        <v>1671.44</v>
      </c>
    </row>
    <row r="121">
      <c r="A121" s="6" t="n">
        <v>46172</v>
      </c>
      <c r="B121" s="7">
        <f>DATE(YEAR(A121),MONTH(A121),1)</f>
        <v/>
      </c>
      <c r="C121" t="inlineStr">
        <is>
          <t>West</t>
        </is>
      </c>
      <c r="D121" t="inlineStr">
        <is>
          <t>Flange</t>
        </is>
      </c>
      <c r="E121" s="8" t="n">
        <v>2396.83</v>
      </c>
    </row>
    <row r="122">
      <c r="A122" s="6" t="n">
        <v>46173</v>
      </c>
      <c r="B122" s="7">
        <f>DATE(YEAR(A122),MONTH(A122),1)</f>
        <v/>
      </c>
      <c r="C122" t="inlineStr">
        <is>
          <t>North</t>
        </is>
      </c>
      <c r="D122" t="inlineStr">
        <is>
          <t>Gizmo</t>
        </is>
      </c>
      <c r="E122" s="8" t="n">
        <v>1153.2</v>
      </c>
    </row>
    <row r="123">
      <c r="A123" s="6" t="n">
        <v>46173</v>
      </c>
      <c r="B123" s="7">
        <f>DATE(YEAR(A123),MONTH(A123),1)</f>
        <v/>
      </c>
      <c r="C123" t="inlineStr">
        <is>
          <t>East</t>
        </is>
      </c>
      <c r="D123" t="inlineStr">
        <is>
          <t>Widget</t>
        </is>
      </c>
      <c r="E123" s="8" t="n">
        <v>913.63</v>
      </c>
    </row>
    <row r="124">
      <c r="A124" s="6" t="n">
        <v>46173</v>
      </c>
      <c r="B124" s="7">
        <f>DATE(YEAR(A124),MONTH(A124),1)</f>
        <v/>
      </c>
      <c r="C124" t="inlineStr">
        <is>
          <t>North</t>
        </is>
      </c>
      <c r="D124" t="inlineStr">
        <is>
          <t>Flange</t>
        </is>
      </c>
      <c r="E124" s="8" t="n">
        <v>115.16</v>
      </c>
    </row>
    <row r="125">
      <c r="A125" s="6" t="n">
        <v>46175</v>
      </c>
      <c r="B125" s="7">
        <f>DATE(YEAR(A125),MONTH(A125),1)</f>
        <v/>
      </c>
      <c r="C125" t="inlineStr">
        <is>
          <t>North</t>
        </is>
      </c>
      <c r="D125" t="inlineStr">
        <is>
          <t>Widget</t>
        </is>
      </c>
      <c r="E125" s="8" t="n">
        <v>1085.95</v>
      </c>
    </row>
    <row r="126">
      <c r="A126" s="6" t="n">
        <v>46175</v>
      </c>
      <c r="B126" s="7">
        <f>DATE(YEAR(A126),MONTH(A126),1)</f>
        <v/>
      </c>
      <c r="C126" t="inlineStr">
        <is>
          <t>East</t>
        </is>
      </c>
      <c r="D126" t="inlineStr">
        <is>
          <t>Flange</t>
        </is>
      </c>
      <c r="E126" s="8" t="n">
        <v>1058.96</v>
      </c>
    </row>
    <row r="127">
      <c r="A127" s="6" t="n">
        <v>46175</v>
      </c>
      <c r="B127" s="7">
        <f>DATE(YEAR(A127),MONTH(A127),1)</f>
        <v/>
      </c>
      <c r="C127" t="inlineStr">
        <is>
          <t>East</t>
        </is>
      </c>
      <c r="D127" t="inlineStr">
        <is>
          <t>Gadget</t>
        </is>
      </c>
      <c r="E127" s="8" t="n">
        <v>445.07</v>
      </c>
    </row>
    <row r="128">
      <c r="A128" s="6" t="n">
        <v>46176</v>
      </c>
      <c r="B128" s="7">
        <f>DATE(YEAR(A128),MONTH(A128),1)</f>
        <v/>
      </c>
      <c r="C128" t="inlineStr">
        <is>
          <t>South</t>
        </is>
      </c>
      <c r="D128" t="inlineStr">
        <is>
          <t>Gizmo</t>
        </is>
      </c>
      <c r="E128" s="8" t="n">
        <v>269.94</v>
      </c>
    </row>
    <row r="129">
      <c r="A129" s="6" t="n">
        <v>46177</v>
      </c>
      <c r="B129" s="7">
        <f>DATE(YEAR(A129),MONTH(A129),1)</f>
        <v/>
      </c>
      <c r="C129" t="inlineStr">
        <is>
          <t>North</t>
        </is>
      </c>
      <c r="D129" t="inlineStr">
        <is>
          <t>Sprocket</t>
        </is>
      </c>
      <c r="E129" s="8" t="n">
        <v>549.4400000000001</v>
      </c>
    </row>
    <row r="130">
      <c r="A130" s="6" t="n">
        <v>46178</v>
      </c>
      <c r="B130" s="7">
        <f>DATE(YEAR(A130),MONTH(A130),1)</f>
        <v/>
      </c>
      <c r="C130" t="inlineStr">
        <is>
          <t>South</t>
        </is>
      </c>
      <c r="D130" t="inlineStr">
        <is>
          <t>Widget</t>
        </is>
      </c>
      <c r="E130" s="8" t="n">
        <v>2409.7</v>
      </c>
    </row>
    <row r="131">
      <c r="A131" s="6" t="n">
        <v>46179</v>
      </c>
      <c r="B131" s="7">
        <f>DATE(YEAR(A131),MONTH(A131),1)</f>
        <v/>
      </c>
      <c r="C131" t="inlineStr">
        <is>
          <t>South</t>
        </is>
      </c>
      <c r="D131" t="inlineStr">
        <is>
          <t>Gizmo</t>
        </is>
      </c>
      <c r="E131" s="8" t="n">
        <v>960.8099999999999</v>
      </c>
    </row>
    <row r="132">
      <c r="A132" s="6" t="n">
        <v>46179</v>
      </c>
      <c r="B132" s="7">
        <f>DATE(YEAR(A132),MONTH(A132),1)</f>
        <v/>
      </c>
      <c r="C132" t="inlineStr">
        <is>
          <t>West</t>
        </is>
      </c>
      <c r="D132" t="inlineStr">
        <is>
          <t>Sprocket</t>
        </is>
      </c>
      <c r="E132" s="8" t="n">
        <v>845.35</v>
      </c>
    </row>
    <row r="133">
      <c r="A133" s="6" t="n">
        <v>46182</v>
      </c>
      <c r="B133" s="7">
        <f>DATE(YEAR(A133),MONTH(A133),1)</f>
        <v/>
      </c>
      <c r="C133" t="inlineStr">
        <is>
          <t>North</t>
        </is>
      </c>
      <c r="D133" t="inlineStr">
        <is>
          <t>Gizmo</t>
        </is>
      </c>
      <c r="E133" s="8" t="n">
        <v>1701.95</v>
      </c>
    </row>
    <row r="134">
      <c r="A134" s="6" t="n">
        <v>46186</v>
      </c>
      <c r="B134" s="7">
        <f>DATE(YEAR(A134),MONTH(A134),1)</f>
        <v/>
      </c>
      <c r="C134" t="inlineStr">
        <is>
          <t>South</t>
        </is>
      </c>
      <c r="D134" t="inlineStr">
        <is>
          <t>Sprocket</t>
        </is>
      </c>
      <c r="E134" s="8" t="n">
        <v>1026.31</v>
      </c>
    </row>
    <row r="135">
      <c r="A135" s="6" t="n">
        <v>46187</v>
      </c>
      <c r="B135" s="7">
        <f>DATE(YEAR(A135),MONTH(A135),1)</f>
        <v/>
      </c>
      <c r="C135" t="inlineStr">
        <is>
          <t>West</t>
        </is>
      </c>
      <c r="D135" t="inlineStr">
        <is>
          <t>Gadget</t>
        </is>
      </c>
      <c r="E135" s="8" t="n">
        <v>634.4299999999999</v>
      </c>
    </row>
    <row r="136">
      <c r="A136" s="6" t="n">
        <v>46189</v>
      </c>
      <c r="B136" s="7">
        <f>DATE(YEAR(A136),MONTH(A136),1)</f>
        <v/>
      </c>
      <c r="C136" t="inlineStr">
        <is>
          <t>West</t>
        </is>
      </c>
      <c r="D136" t="inlineStr">
        <is>
          <t>Gadget</t>
        </is>
      </c>
      <c r="E136" s="8" t="n">
        <v>1686.13</v>
      </c>
    </row>
    <row r="137">
      <c r="A137" s="6" t="n">
        <v>46192</v>
      </c>
      <c r="B137" s="7">
        <f>DATE(YEAR(A137),MONTH(A137),1)</f>
        <v/>
      </c>
      <c r="C137" t="inlineStr">
        <is>
          <t>East</t>
        </is>
      </c>
      <c r="D137" t="inlineStr">
        <is>
          <t>Flange</t>
        </is>
      </c>
      <c r="E137" s="8" t="n">
        <v>577.6</v>
      </c>
    </row>
    <row r="138">
      <c r="A138" s="6" t="n">
        <v>46194</v>
      </c>
      <c r="B138" s="7">
        <f>DATE(YEAR(A138),MONTH(A138),1)</f>
        <v/>
      </c>
      <c r="C138" t="inlineStr">
        <is>
          <t>West</t>
        </is>
      </c>
      <c r="D138" t="inlineStr">
        <is>
          <t>Sprocket</t>
        </is>
      </c>
      <c r="E138" s="8" t="n">
        <v>447.53</v>
      </c>
    </row>
    <row r="139">
      <c r="A139" s="6" t="n">
        <v>46194</v>
      </c>
      <c r="B139" s="7">
        <f>DATE(YEAR(A139),MONTH(A139),1)</f>
        <v/>
      </c>
      <c r="C139" t="inlineStr">
        <is>
          <t>East</t>
        </is>
      </c>
      <c r="D139" t="inlineStr">
        <is>
          <t>Gadget</t>
        </is>
      </c>
      <c r="E139" s="8" t="n">
        <v>670.25</v>
      </c>
    </row>
    <row r="140">
      <c r="A140" s="6" t="n">
        <v>46195</v>
      </c>
      <c r="B140" s="7">
        <f>DATE(YEAR(A140),MONTH(A140),1)</f>
        <v/>
      </c>
      <c r="C140" t="inlineStr">
        <is>
          <t>North</t>
        </is>
      </c>
      <c r="D140" t="inlineStr">
        <is>
          <t>Gadget</t>
        </is>
      </c>
      <c r="E140" s="8" t="n">
        <v>412.08</v>
      </c>
    </row>
    <row r="141">
      <c r="A141" s="6" t="n">
        <v>46197</v>
      </c>
      <c r="B141" s="7">
        <f>DATE(YEAR(A141),MONTH(A141),1)</f>
        <v/>
      </c>
      <c r="C141" t="inlineStr">
        <is>
          <t>West</t>
        </is>
      </c>
      <c r="D141" t="inlineStr">
        <is>
          <t>Flange</t>
        </is>
      </c>
      <c r="E141" s="8" t="n">
        <v>2023.02</v>
      </c>
    </row>
    <row r="142">
      <c r="A142" s="6" t="n">
        <v>46198</v>
      </c>
      <c r="B142" s="7">
        <f>DATE(YEAR(A142),MONTH(A142),1)</f>
        <v/>
      </c>
      <c r="C142" t="inlineStr">
        <is>
          <t>West</t>
        </is>
      </c>
      <c r="D142" t="inlineStr">
        <is>
          <t>Flange</t>
        </is>
      </c>
      <c r="E142" s="8" t="n">
        <v>1018.02</v>
      </c>
    </row>
    <row r="143">
      <c r="A143" s="6" t="n">
        <v>46198</v>
      </c>
      <c r="B143" s="7">
        <f>DATE(YEAR(A143),MONTH(A143),1)</f>
        <v/>
      </c>
      <c r="C143" t="inlineStr">
        <is>
          <t>South</t>
        </is>
      </c>
      <c r="D143" t="inlineStr">
        <is>
          <t>Widget</t>
        </is>
      </c>
      <c r="E143" s="8" t="n">
        <v>1390.47</v>
      </c>
    </row>
    <row r="144">
      <c r="A144" s="6" t="n">
        <v>46199</v>
      </c>
      <c r="B144" s="7">
        <f>DATE(YEAR(A144),MONTH(A144),1)</f>
        <v/>
      </c>
      <c r="C144" t="inlineStr">
        <is>
          <t>South</t>
        </is>
      </c>
      <c r="D144" t="inlineStr">
        <is>
          <t>Flange</t>
        </is>
      </c>
      <c r="E144" s="8" t="n">
        <v>1316.75</v>
      </c>
    </row>
    <row r="145">
      <c r="A145" s="6" t="n">
        <v>46200</v>
      </c>
      <c r="B145" s="7">
        <f>DATE(YEAR(A145),MONTH(A145),1)</f>
        <v/>
      </c>
      <c r="C145" t="inlineStr">
        <is>
          <t>South</t>
        </is>
      </c>
      <c r="D145" t="inlineStr">
        <is>
          <t>Sprocket</t>
        </is>
      </c>
      <c r="E145" s="8" t="n">
        <v>1355.49</v>
      </c>
    </row>
    <row r="146">
      <c r="A146" s="6" t="n">
        <v>46200</v>
      </c>
      <c r="B146" s="7">
        <f>DATE(YEAR(A146),MONTH(A146),1)</f>
        <v/>
      </c>
      <c r="C146" t="inlineStr">
        <is>
          <t>North</t>
        </is>
      </c>
      <c r="D146" t="inlineStr">
        <is>
          <t>Doohickey</t>
        </is>
      </c>
      <c r="E146" s="8" t="n">
        <v>1512.16</v>
      </c>
    </row>
    <row r="147">
      <c r="A147" s="6" t="n">
        <v>46201</v>
      </c>
      <c r="B147" s="7">
        <f>DATE(YEAR(A147),MONTH(A147),1)</f>
        <v/>
      </c>
      <c r="C147" t="inlineStr">
        <is>
          <t>North</t>
        </is>
      </c>
      <c r="D147" t="inlineStr">
        <is>
          <t>Doohickey</t>
        </is>
      </c>
      <c r="E147" s="8" t="n">
        <v>692.61</v>
      </c>
    </row>
    <row r="148">
      <c r="A148" s="6" t="n">
        <v>46201</v>
      </c>
      <c r="B148" s="7">
        <f>DATE(YEAR(A148),MONTH(A148),1)</f>
        <v/>
      </c>
      <c r="C148" t="inlineStr">
        <is>
          <t>East</t>
        </is>
      </c>
      <c r="D148" t="inlineStr">
        <is>
          <t>Doohickey</t>
        </is>
      </c>
      <c r="E148" s="8" t="n">
        <v>2063.51</v>
      </c>
    </row>
    <row r="149">
      <c r="A149" s="6" t="n">
        <v>46202</v>
      </c>
      <c r="B149" s="7">
        <f>DATE(YEAR(A149),MONTH(A149),1)</f>
        <v/>
      </c>
      <c r="C149" t="inlineStr">
        <is>
          <t>South</t>
        </is>
      </c>
      <c r="D149" t="inlineStr">
        <is>
          <t>Doohickey</t>
        </is>
      </c>
      <c r="E149" s="8" t="n">
        <v>2176.71</v>
      </c>
    </row>
    <row r="150">
      <c r="A150" s="6" t="n">
        <v>46203</v>
      </c>
      <c r="B150" s="7">
        <f>DATE(YEAR(A150),MONTH(A150),1)</f>
        <v/>
      </c>
      <c r="C150" t="inlineStr">
        <is>
          <t>South</t>
        </is>
      </c>
      <c r="D150" t="inlineStr">
        <is>
          <t>Gizmo</t>
        </is>
      </c>
      <c r="E150" s="8" t="n">
        <v>631.49</v>
      </c>
    </row>
    <row r="151">
      <c r="A151" s="6" t="n">
        <v>46203</v>
      </c>
      <c r="B151" s="7">
        <f>DATE(YEAR(A151),MONTH(A151),1)</f>
        <v/>
      </c>
      <c r="C151" t="inlineStr">
        <is>
          <t>North</t>
        </is>
      </c>
      <c r="D151" t="inlineStr">
        <is>
          <t>Sprocket</t>
        </is>
      </c>
      <c r="E151" s="8" t="n">
        <v>1391.17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4" customWidth="1" min="3" max="3"/>
    <col width="12" customWidth="1" min="4" max="4"/>
    <col width="14" customWidth="1" min="5" max="5"/>
  </cols>
  <sheetData>
    <row r="1">
      <c r="A1" s="9" t="inlineStr">
        <is>
          <t>Sales dashboard</t>
        </is>
      </c>
    </row>
    <row r="2">
      <c r="A2" t="inlineStr">
        <is>
          <t>Region:</t>
        </is>
      </c>
      <c r="B2" s="10" t="inlineStr">
        <is>
          <t>All</t>
        </is>
      </c>
    </row>
    <row r="4">
      <c r="A4" s="11" t="inlineStr">
        <is>
          <t>Total sales</t>
        </is>
      </c>
    </row>
    <row r="5">
      <c r="A5" s="12">
        <f>SUMIFS(Sales[Amount],Sales[Region],IF($B$2="All","*",$B$2))</f>
        <v/>
      </c>
    </row>
    <row r="7">
      <c r="A7" s="5" t="inlineStr">
        <is>
          <t>Month</t>
        </is>
      </c>
      <c r="B7" s="5" t="inlineStr">
        <is>
          <t>Sales</t>
        </is>
      </c>
      <c r="D7" s="5" t="inlineStr">
        <is>
          <t>Region</t>
        </is>
      </c>
      <c r="E7" s="5" t="inlineStr">
        <is>
          <t>Sales</t>
        </is>
      </c>
    </row>
    <row r="8">
      <c r="A8" s="13" t="n">
        <v>46023</v>
      </c>
      <c r="B8" s="8">
        <f>SUMIFS(Sales[Amount],Sales[Month],A8,Sales[Region],IF($B$2="All","*",$B$2))</f>
        <v/>
      </c>
      <c r="D8" t="inlineStr">
        <is>
          <t>East</t>
        </is>
      </c>
      <c r="E8" s="8">
        <f>SUMIFS(Sales[Amount],Sales[Region],D8)</f>
        <v/>
      </c>
    </row>
    <row r="9">
      <c r="A9" s="13" t="n">
        <v>46054</v>
      </c>
      <c r="B9" s="8">
        <f>SUMIFS(Sales[Amount],Sales[Month],A9,Sales[Region],IF($B$2="All","*",$B$2))</f>
        <v/>
      </c>
      <c r="D9" t="inlineStr">
        <is>
          <t>West</t>
        </is>
      </c>
      <c r="E9" s="8">
        <f>SUMIFS(Sales[Amount],Sales[Region],D9)</f>
        <v/>
      </c>
    </row>
    <row r="10">
      <c r="A10" s="13" t="n">
        <v>46082</v>
      </c>
      <c r="B10" s="8">
        <f>SUMIFS(Sales[Amount],Sales[Month],A10,Sales[Region],IF($B$2="All","*",$B$2))</f>
        <v/>
      </c>
      <c r="D10" t="inlineStr">
        <is>
          <t>North</t>
        </is>
      </c>
      <c r="E10" s="8">
        <f>SUMIFS(Sales[Amount],Sales[Region],D10)</f>
        <v/>
      </c>
    </row>
    <row r="11">
      <c r="A11" s="13" t="n">
        <v>46113</v>
      </c>
      <c r="B11" s="8">
        <f>SUMIFS(Sales[Amount],Sales[Month],A11,Sales[Region],IF($B$2="All","*",$B$2))</f>
        <v/>
      </c>
      <c r="D11" t="inlineStr">
        <is>
          <t>South</t>
        </is>
      </c>
      <c r="E11" s="8">
        <f>SUMIFS(Sales[Amount],Sales[Region],D11)</f>
        <v/>
      </c>
    </row>
    <row r="12">
      <c r="A12" s="13" t="n">
        <v>46143</v>
      </c>
      <c r="B12" s="8">
        <f>SUMIFS(Sales[Amount],Sales[Month],A12,Sales[Region],IF($B$2="All","*",$B$2))</f>
        <v/>
      </c>
    </row>
    <row r="13">
      <c r="A13" s="13" t="n">
        <v>46174</v>
      </c>
      <c r="B13" s="8">
        <f>SUMIFS(Sales[Amount],Sales[Month],A13,Sales[Region],IF($B$2="All","*",$B$2))</f>
        <v/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2026-11-06T16:19:33Z</dcterms:created>
  <dcterms:modified xmlns:dcterms="http://purl.org/dc/terms/" xmlns:xsi="http://www.w3.org/2001/XMLSchema-instance" xsi:type="dcterms:W3CDTF">2026-11-06T16:19:33Z</dcterms:modified>
</cp:coreProperties>
</file>